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llas\Desktop\ROI\"/>
    </mc:Choice>
  </mc:AlternateContent>
  <xr:revisionPtr revIDLastSave="0" documentId="13_ncr:1_{B7BE761A-7E12-4B49-9B38-BD16758FDA78}" xr6:coauthVersionLast="45" xr6:coauthVersionMax="45" xr10:uidLastSave="{00000000-0000-0000-0000-000000000000}"/>
  <bookViews>
    <workbookView xWindow="28680" yWindow="-120" windowWidth="29040" windowHeight="17790" tabRatio="500" xr2:uid="{00000000-000D-0000-FFFF-FFFF00000000}"/>
  </bookViews>
  <sheets>
    <sheet name="ROI REPOR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3" l="1"/>
  <c r="E44" i="3"/>
  <c r="E34" i="3"/>
  <c r="J28" i="3" s="1"/>
  <c r="J34" i="3" s="1"/>
  <c r="J36" i="3" s="1"/>
  <c r="E24" i="3"/>
  <c r="J18" i="3" s="1"/>
  <c r="J24" i="3" s="1"/>
  <c r="J26" i="3" s="1"/>
  <c r="E14" i="3"/>
  <c r="J8" i="3" s="1"/>
  <c r="J14" i="3" s="1"/>
  <c r="D14" i="3"/>
  <c r="E50" i="3"/>
  <c r="C50" i="3"/>
  <c r="B50" i="3"/>
  <c r="H61" i="3" l="1"/>
  <c r="B54" i="3"/>
  <c r="J16" i="3"/>
  <c r="J38" i="3"/>
  <c r="J44" i="3" s="1"/>
  <c r="J46" i="3" l="1"/>
  <c r="C54" i="3"/>
  <c r="E54" i="3" s="1"/>
  <c r="E71" i="3"/>
  <c r="E70" i="3"/>
  <c r="E69" i="3"/>
  <c r="E72" i="3" l="1"/>
  <c r="H60" i="3"/>
  <c r="H62" i="3" s="1"/>
  <c r="H63" i="3" l="1"/>
  <c r="H65" i="3" s="1"/>
</calcChain>
</file>

<file path=xl/sharedStrings.xml><?xml version="1.0" encoding="utf-8"?>
<sst xmlns="http://schemas.openxmlformats.org/spreadsheetml/2006/main" count="70" uniqueCount="68">
  <si>
    <t>Campaign Period:</t>
  </si>
  <si>
    <t>((Revenue-Investment)/Investment) x 100 = ROI Percentage</t>
  </si>
  <si>
    <t>ROI WORKSHEET</t>
  </si>
  <si>
    <t>AVERAGE $ VALUE OF A NEW CUSTOMER (annual)</t>
  </si>
  <si>
    <t># OF NEW CUSTOMERS RESULTED FROM CAMPAIGN</t>
  </si>
  <si>
    <t>TOTAL REVENUE</t>
  </si>
  <si>
    <t>TOTAL INVESTMENT</t>
  </si>
  <si>
    <t>SUBTOTAL</t>
  </si>
  <si>
    <t>x</t>
  </si>
  <si>
    <t>-</t>
  </si>
  <si>
    <t>/</t>
  </si>
  <si>
    <t>Campaign Type:</t>
  </si>
  <si>
    <t>Cost Per Subscriber Impression</t>
  </si>
  <si>
    <t>PRINT CAMPAIGNS:</t>
  </si>
  <si>
    <t>IMPRESSIONS:</t>
  </si>
  <si>
    <t>Total Investment</t>
  </si>
  <si>
    <t xml:space="preserve">OVERALL CAMPAIGN SUMMARY </t>
  </si>
  <si>
    <t>Digital Campaign</t>
  </si>
  <si>
    <t>Print Campaign</t>
  </si>
  <si>
    <t>OVERALL CAMPAIGN INVESTMENT</t>
  </si>
  <si>
    <t>Total Event Impressions</t>
  </si>
  <si>
    <t>Total Event Investment</t>
  </si>
  <si>
    <t>Lead Qualifier Calculator</t>
  </si>
  <si>
    <t>Qty</t>
  </si>
  <si>
    <t>Value/Lead</t>
  </si>
  <si>
    <t>Total Value</t>
  </si>
  <si>
    <t>LIFETIME ROI</t>
  </si>
  <si>
    <t>ANNUAL ROI =</t>
  </si>
  <si>
    <t>Report Date:</t>
  </si>
  <si>
    <t>A-Level Leads
(Ready for Scheduled Mtg or Demo)</t>
  </si>
  <si>
    <t>B-Level Leads
(Qualified for Follow-Up)</t>
  </si>
  <si>
    <t>LEAD GENERATION</t>
  </si>
  <si>
    <t>TOTAL LEADS</t>
  </si>
  <si>
    <t>Cost Per Impression/Lead</t>
  </si>
  <si>
    <t>Total Impressions/Leads</t>
  </si>
  <si>
    <t>Lead Class</t>
  </si>
  <si>
    <t>C-Level Leads
(Qualifing Meetings)</t>
  </si>
  <si>
    <t>LEADS:</t>
  </si>
  <si>
    <t>EVENTS/TRADESHOW</t>
  </si>
  <si>
    <t>DIGITAL CAMPAIGNS:</t>
  </si>
  <si>
    <t>ADVERTISING RETURN ON INVESTMENT REPORT</t>
  </si>
  <si>
    <t>Event/Tradeshow</t>
  </si>
  <si>
    <t>Lead Generation</t>
  </si>
  <si>
    <t>Total Leads</t>
  </si>
  <si>
    <t>Cost Per Lead</t>
  </si>
  <si>
    <t>Cost Per Event Impression</t>
  </si>
  <si>
    <t>Advertising Partner:</t>
  </si>
  <si>
    <t>Total Lead Gen Investment</t>
  </si>
  <si>
    <t>Cost Per Digital Impression</t>
  </si>
  <si>
    <t>Total Digital Impressions</t>
  </si>
  <si>
    <t>Total Digital Investment</t>
  </si>
  <si>
    <t>Total Print Impressions</t>
  </si>
  <si>
    <t>Total Print Investment</t>
  </si>
  <si>
    <t>Total Print Ad Pages</t>
  </si>
  <si>
    <t># of Pages:</t>
  </si>
  <si>
    <t>TOTAL PRINT AD IMPRESSIONS:</t>
  </si>
  <si>
    <t>TOTAL DIGITAL AD IMPRESSIONS:</t>
  </si>
  <si>
    <t>TOTAL EVENT IMPRESSIONS:</t>
  </si>
  <si>
    <t>AVERAGE CUSTOMER LIFETIME (YEARS)</t>
  </si>
  <si>
    <t>Step 1</t>
  </si>
  <si>
    <t>Step 2</t>
  </si>
  <si>
    <t>Step 3</t>
  </si>
  <si>
    <t>Step 4</t>
  </si>
  <si>
    <t>Enter your promotional efforts and impressions into the rows under each channel (print, digital, event, lead).</t>
  </si>
  <si>
    <t>Enter the the total investment (expense) for each channel.</t>
  </si>
  <si>
    <t>Complete ROI Worksheet section by entering your average customer annual value, # of new customers produced by the campaign, and average customer lifetime.</t>
  </si>
  <si>
    <t>Populate the Lead Qualifier Calculator with the amount of leads generated for each lead category.</t>
  </si>
  <si>
    <t>How to Fill Out This ROI Report: Enter Your Data Into the Yellow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</si>
</sst>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  <numFmt numFmtId="166" formatCode="&quot;$&quot;#,##0"/>
    <numFmt numFmtId="167" formatCode="&quot;$&quot;#,##0.000_);\(&quot;$&quot;#,##0.000\)"/>
    <numFmt numFmtId="168" formatCode="_(* #,##0_);_(* \(#,##0\);_(* &quot;-&quot;??_);_(@_)"/>
    <numFmt numFmtId="169" formatCode="_(&quot;$&quot;* #,##0.0000_);_(&quot;$&quot;* \(#,##0.0000\);_(&quot;$&quot;* &quot;-&quot;??_);_(@_)"/>
  </numFmts>
  <fonts count="18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.5"/>
      <name val="Microsoft Sans Serif"/>
      <family val="2"/>
    </font>
    <font>
      <sz val="12"/>
      <color theme="9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0"/>
      <name val="Verdana"/>
    </font>
    <font>
      <b/>
      <sz val="12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protection locked="0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62">
    <xf numFmtId="0" fontId="0" fillId="0" borderId="0" xfId="0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4" fontId="8" fillId="0" borderId="0" xfId="1" applyFont="1" applyBorder="1" applyAlignment="1">
      <alignment horizontal="left"/>
    </xf>
    <xf numFmtId="165" fontId="6" fillId="0" borderId="0" xfId="0" applyNumberFormat="1" applyFont="1" applyBorder="1" applyAlignment="1">
      <alignment horizontal="left" wrapText="1"/>
    </xf>
    <xf numFmtId="168" fontId="7" fillId="0" borderId="0" xfId="119" applyNumberFormat="1" applyFont="1" applyBorder="1" applyAlignment="1">
      <alignment horizontal="left"/>
    </xf>
    <xf numFmtId="168" fontId="7" fillId="2" borderId="0" xfId="119" applyNumberFormat="1" applyFont="1" applyFill="1" applyBorder="1" applyAlignment="1">
      <alignment horizontal="left"/>
    </xf>
    <xf numFmtId="168" fontId="7" fillId="2" borderId="2" xfId="119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2" fillId="2" borderId="8" xfId="0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0" fontId="12" fillId="2" borderId="8" xfId="114" applyFont="1" applyFill="1" applyBorder="1" applyAlignment="1">
      <alignment horizontal="left" vertical="center" wrapText="1"/>
    </xf>
    <xf numFmtId="14" fontId="10" fillId="2" borderId="8" xfId="0" applyNumberFormat="1" applyFont="1" applyFill="1" applyBorder="1" applyAlignment="1">
      <alignment horizontal="left"/>
    </xf>
    <xf numFmtId="0" fontId="12" fillId="2" borderId="8" xfId="0" applyFont="1" applyFill="1" applyBorder="1" applyAlignment="1">
      <alignment horizontal="left" wrapText="1"/>
    </xf>
    <xf numFmtId="3" fontId="12" fillId="0" borderId="0" xfId="0" applyNumberFormat="1" applyFont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3" fontId="11" fillId="2" borderId="10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168" fontId="11" fillId="2" borderId="0" xfId="119" applyNumberFormat="1" applyFont="1" applyFill="1" applyBorder="1" applyAlignment="1">
      <alignment horizontal="left"/>
    </xf>
    <xf numFmtId="6" fontId="11" fillId="2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164" fontId="11" fillId="3" borderId="10" xfId="1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left"/>
    </xf>
    <xf numFmtId="168" fontId="7" fillId="2" borderId="13" xfId="119" applyNumberFormat="1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168" fontId="7" fillId="3" borderId="13" xfId="119" applyNumberFormat="1" applyFont="1" applyFill="1" applyBorder="1" applyAlignment="1">
      <alignment horizontal="left"/>
    </xf>
    <xf numFmtId="44" fontId="7" fillId="3" borderId="13" xfId="1" applyFont="1" applyFill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164" fontId="14" fillId="0" borderId="12" xfId="0" applyNumberFormat="1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/>
    </xf>
    <xf numFmtId="168" fontId="7" fillId="2" borderId="14" xfId="119" applyNumberFormat="1" applyFont="1" applyFill="1" applyBorder="1" applyAlignment="1">
      <alignment horizontal="left"/>
    </xf>
    <xf numFmtId="0" fontId="15" fillId="5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164" fontId="13" fillId="0" borderId="16" xfId="1" applyNumberFormat="1" applyFont="1" applyBorder="1" applyAlignment="1">
      <alignment horizontal="left"/>
    </xf>
    <xf numFmtId="164" fontId="11" fillId="0" borderId="0" xfId="1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left"/>
    </xf>
    <xf numFmtId="164" fontId="2" fillId="0" borderId="10" xfId="1" applyNumberFormat="1" applyFont="1" applyBorder="1"/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8" fontId="7" fillId="0" borderId="0" xfId="119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8" fontId="11" fillId="0" borderId="0" xfId="119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68" fontId="7" fillId="0" borderId="0" xfId="119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169" fontId="11" fillId="0" borderId="0" xfId="1" applyNumberFormat="1" applyFont="1" applyFill="1" applyBorder="1" applyAlignment="1">
      <alignment horizontal="left"/>
    </xf>
    <xf numFmtId="0" fontId="10" fillId="2" borderId="8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/>
    </xf>
    <xf numFmtId="0" fontId="10" fillId="2" borderId="7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1" fontId="7" fillId="2" borderId="0" xfId="0" applyNumberFormat="1" applyFont="1" applyFill="1" applyBorder="1" applyAlignment="1">
      <alignment horizontal="right"/>
    </xf>
    <xf numFmtId="168" fontId="7" fillId="2" borderId="0" xfId="119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14" fontId="10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right" wrapText="1"/>
    </xf>
    <xf numFmtId="3" fontId="10" fillId="2" borderId="9" xfId="0" applyNumberFormat="1" applyFont="1" applyFill="1" applyBorder="1" applyAlignment="1">
      <alignment horizontal="right" vertical="center" wrapText="1"/>
    </xf>
    <xf numFmtId="164" fontId="11" fillId="0" borderId="12" xfId="1" applyNumberFormat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1" fillId="2" borderId="11" xfId="1" applyNumberFormat="1" applyFont="1" applyFill="1" applyBorder="1" applyAlignment="1">
      <alignment horizontal="right"/>
    </xf>
    <xf numFmtId="0" fontId="11" fillId="2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2" borderId="22" xfId="0" applyFont="1" applyFill="1" applyBorder="1" applyAlignment="1">
      <alignment horizontal="left"/>
    </xf>
    <xf numFmtId="168" fontId="7" fillId="2" borderId="22" xfId="119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9" fontId="7" fillId="4" borderId="14" xfId="2" applyFont="1" applyFill="1" applyBorder="1" applyAlignment="1">
      <alignment horizontal="right"/>
    </xf>
    <xf numFmtId="9" fontId="7" fillId="4" borderId="21" xfId="2" applyFont="1" applyFill="1" applyBorder="1" applyAlignment="1">
      <alignment horizontal="right"/>
    </xf>
    <xf numFmtId="9" fontId="7" fillId="4" borderId="13" xfId="2" applyFont="1" applyFill="1" applyBorder="1" applyAlignment="1">
      <alignment horizontal="right"/>
    </xf>
    <xf numFmtId="9" fontId="7" fillId="4" borderId="16" xfId="2" applyFont="1" applyFill="1" applyBorder="1" applyAlignment="1">
      <alignment horizontal="right"/>
    </xf>
    <xf numFmtId="164" fontId="7" fillId="2" borderId="13" xfId="0" applyNumberFormat="1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164" fontId="7" fillId="3" borderId="22" xfId="1" applyNumberFormat="1" applyFont="1" applyFill="1" applyBorder="1" applyAlignment="1">
      <alignment horizontal="left"/>
    </xf>
    <xf numFmtId="164" fontId="7" fillId="3" borderId="23" xfId="1" applyNumberFormat="1" applyFont="1" applyFill="1" applyBorder="1" applyAlignment="1">
      <alignment horizontal="left"/>
    </xf>
    <xf numFmtId="3" fontId="7" fillId="3" borderId="13" xfId="0" applyNumberFormat="1" applyFont="1" applyFill="1" applyBorder="1" applyAlignment="1">
      <alignment horizontal="right"/>
    </xf>
    <xf numFmtId="164" fontId="7" fillId="2" borderId="13" xfId="1" applyNumberFormat="1" applyFont="1" applyFill="1" applyBorder="1" applyAlignment="1">
      <alignment horizontal="left"/>
    </xf>
    <xf numFmtId="164" fontId="7" fillId="2" borderId="16" xfId="1" applyNumberFormat="1" applyFont="1" applyFill="1" applyBorder="1" applyAlignment="1">
      <alignment horizontal="left"/>
    </xf>
    <xf numFmtId="166" fontId="7" fillId="2" borderId="13" xfId="0" applyNumberFormat="1" applyFont="1" applyFill="1" applyBorder="1" applyAlignment="1">
      <alignment horizontal="right"/>
    </xf>
    <xf numFmtId="166" fontId="7" fillId="2" borderId="16" xfId="0" applyNumberFormat="1" applyFont="1" applyFill="1" applyBorder="1" applyAlignment="1">
      <alignment horizontal="right"/>
    </xf>
    <xf numFmtId="167" fontId="6" fillId="0" borderId="0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4" fillId="4" borderId="12" xfId="0" applyNumberFormat="1" applyFont="1" applyFill="1" applyBorder="1" applyAlignment="1">
      <alignment horizontal="center" vertical="center" wrapText="1"/>
    </xf>
    <xf numFmtId="169" fontId="14" fillId="4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/>
    </xf>
    <xf numFmtId="164" fontId="11" fillId="0" borderId="6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1" fillId="0" borderId="5" xfId="1" applyNumberFormat="1" applyFont="1" applyFill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0" fillId="2" borderId="8" xfId="0" applyFont="1" applyFill="1" applyBorder="1" applyAlignment="1">
      <alignment horizontal="center" vertical="center" wrapText="1"/>
    </xf>
    <xf numFmtId="168" fontId="11" fillId="2" borderId="13" xfId="119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68" fontId="2" fillId="3" borderId="13" xfId="119" applyNumberFormat="1" applyFont="1" applyFill="1" applyBorder="1"/>
    <xf numFmtId="17" fontId="7" fillId="3" borderId="13" xfId="0" applyNumberFormat="1" applyFont="1" applyFill="1" applyBorder="1" applyAlignment="1">
      <alignment horizontal="right"/>
    </xf>
    <xf numFmtId="14" fontId="11" fillId="3" borderId="13" xfId="0" applyNumberFormat="1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168" fontId="11" fillId="0" borderId="13" xfId="119" applyNumberFormat="1" applyFont="1" applyBorder="1" applyAlignment="1">
      <alignment horizontal="center" vertical="center"/>
    </xf>
  </cellXfs>
  <cellStyles count="120">
    <cellStyle name="Comma" xfId="119" builtinId="3"/>
    <cellStyle name="Comma 2" xfId="115" xr:uid="{00000000-0005-0000-0000-000001000000}"/>
    <cellStyle name="Currency" xfId="1" builtinId="4"/>
    <cellStyle name="Currency 2" xfId="116" xr:uid="{00000000-0005-0000-0000-000003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  <cellStyle name="Normal 2" xfId="113" xr:uid="{00000000-0005-0000-0000-000073000000}"/>
    <cellStyle name="Normal 2 2" xfId="117" xr:uid="{00000000-0005-0000-0000-000074000000}"/>
    <cellStyle name="Normal 3" xfId="114" xr:uid="{00000000-0005-0000-0000-000075000000}"/>
    <cellStyle name="Percent" xfId="2" builtinId="5"/>
    <cellStyle name="Percent 2" xfId="118" xr:uid="{00000000-0005-0000-0000-000077000000}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2"/>
  <sheetViews>
    <sheetView tabSelected="1" zoomScale="90" zoomScaleNormal="90" zoomScaleSheetLayoutView="80" zoomScalePageLayoutView="160" workbookViewId="0">
      <selection activeCell="M9" sqref="M9"/>
    </sheetView>
  </sheetViews>
  <sheetFormatPr defaultColWidth="10.765625" defaultRowHeight="15.5" x14ac:dyDescent="0.35"/>
  <cols>
    <col min="1" max="1" width="1" style="1" customWidth="1"/>
    <col min="2" max="2" width="24.23046875" style="1" customWidth="1"/>
    <col min="3" max="3" width="30.3046875" style="1" customWidth="1"/>
    <col min="4" max="4" width="15.23046875" style="1" bestFit="1" customWidth="1"/>
    <col min="5" max="5" width="12.23046875" style="11" bestFit="1" customWidth="1"/>
    <col min="6" max="6" width="0.84375" style="1" customWidth="1"/>
    <col min="7" max="7" width="14.921875" style="1" customWidth="1"/>
    <col min="8" max="8" width="25.921875" style="1" bestFit="1" customWidth="1"/>
    <col min="9" max="9" width="0.84375" style="1" customWidth="1"/>
    <col min="10" max="10" width="11" style="1" customWidth="1"/>
    <col min="11" max="11" width="1.84375" style="1" customWidth="1"/>
    <col min="12" max="13" width="10.765625" style="1"/>
    <col min="14" max="14" width="33.765625" style="1" bestFit="1" customWidth="1"/>
    <col min="15" max="15" width="6.3046875" style="1" bestFit="1" customWidth="1"/>
    <col min="16" max="16" width="9.53515625" style="1" bestFit="1" customWidth="1"/>
    <col min="17" max="16384" width="10.765625" style="1"/>
  </cols>
  <sheetData>
    <row r="1" spans="2:11" ht="26" x14ac:dyDescent="0.35">
      <c r="B1" s="153" t="s">
        <v>40</v>
      </c>
      <c r="C1" s="153"/>
      <c r="D1" s="153"/>
      <c r="E1" s="153"/>
      <c r="F1" s="153"/>
      <c r="G1" s="153"/>
      <c r="H1" s="153"/>
      <c r="I1" s="153"/>
      <c r="J1" s="153"/>
    </row>
    <row r="2" spans="2:11" x14ac:dyDescent="0.35">
      <c r="B2" s="155"/>
      <c r="C2" s="89"/>
      <c r="D2" s="151" t="s">
        <v>67</v>
      </c>
      <c r="E2" s="151"/>
      <c r="F2" s="151"/>
      <c r="G2" s="151"/>
      <c r="H2" s="151"/>
      <c r="I2" s="151"/>
      <c r="J2" s="151"/>
    </row>
    <row r="3" spans="2:11" ht="36" customHeight="1" x14ac:dyDescent="0.35">
      <c r="B3" s="154" t="s">
        <v>28</v>
      </c>
      <c r="C3" s="159"/>
      <c r="D3" s="161" t="s">
        <v>59</v>
      </c>
      <c r="E3" s="152" t="s">
        <v>63</v>
      </c>
      <c r="F3" s="152"/>
      <c r="G3" s="152"/>
      <c r="H3" s="152"/>
      <c r="I3" s="152"/>
      <c r="J3" s="152"/>
    </row>
    <row r="4" spans="2:11" s="14" customFormat="1" x14ac:dyDescent="0.35">
      <c r="B4" s="154" t="s">
        <v>46</v>
      </c>
      <c r="C4" s="160"/>
      <c r="D4" s="161" t="s">
        <v>60</v>
      </c>
      <c r="E4" s="152" t="s">
        <v>64</v>
      </c>
      <c r="F4" s="152"/>
      <c r="G4" s="152"/>
      <c r="H4" s="152"/>
      <c r="I4" s="152"/>
      <c r="J4" s="152"/>
      <c r="K4" s="38"/>
    </row>
    <row r="5" spans="2:11" s="14" customFormat="1" ht="36" customHeight="1" x14ac:dyDescent="0.35">
      <c r="B5" s="154" t="s">
        <v>0</v>
      </c>
      <c r="C5" s="160"/>
      <c r="D5" s="161" t="s">
        <v>61</v>
      </c>
      <c r="E5" s="152" t="s">
        <v>65</v>
      </c>
      <c r="F5" s="152"/>
      <c r="G5" s="152"/>
      <c r="H5" s="152"/>
      <c r="I5" s="152"/>
      <c r="J5" s="152"/>
      <c r="K5" s="38"/>
    </row>
    <row r="6" spans="2:11" s="14" customFormat="1" ht="31.5" customHeight="1" x14ac:dyDescent="0.35">
      <c r="B6" s="154" t="s">
        <v>11</v>
      </c>
      <c r="C6" s="160"/>
      <c r="D6" s="161" t="s">
        <v>62</v>
      </c>
      <c r="E6" s="152" t="s">
        <v>66</v>
      </c>
      <c r="F6" s="152"/>
      <c r="G6" s="152"/>
      <c r="H6" s="152"/>
      <c r="I6" s="152"/>
      <c r="J6" s="152"/>
      <c r="K6" s="38"/>
    </row>
    <row r="7" spans="2:11" ht="16" thickBot="1" x14ac:dyDescent="0.4">
      <c r="B7" s="67"/>
      <c r="C7" s="68"/>
      <c r="D7" s="68"/>
      <c r="F7" s="67"/>
      <c r="G7" s="67"/>
      <c r="H7" s="67"/>
      <c r="I7" s="67"/>
      <c r="J7" s="67"/>
    </row>
    <row r="8" spans="2:11" s="14" customFormat="1" x14ac:dyDescent="0.35">
      <c r="B8" s="75" t="s">
        <v>13</v>
      </c>
      <c r="C8" s="76"/>
      <c r="D8" s="76" t="s">
        <v>54</v>
      </c>
      <c r="E8" s="76" t="s">
        <v>14</v>
      </c>
      <c r="F8" s="76"/>
      <c r="G8" s="19"/>
      <c r="H8" s="79" t="s">
        <v>55</v>
      </c>
      <c r="I8" s="16"/>
      <c r="J8" s="80">
        <f>E14</f>
        <v>0</v>
      </c>
      <c r="K8" s="17"/>
    </row>
    <row r="9" spans="2:11" x14ac:dyDescent="0.35">
      <c r="B9" s="156"/>
      <c r="C9" s="156"/>
      <c r="D9" s="73"/>
      <c r="E9" s="157"/>
      <c r="F9" s="67"/>
      <c r="G9" s="144"/>
      <c r="H9" s="144"/>
      <c r="I9" s="67"/>
      <c r="J9" s="51"/>
    </row>
    <row r="10" spans="2:11" s="48" customFormat="1" x14ac:dyDescent="0.35">
      <c r="B10" s="156"/>
      <c r="C10" s="156"/>
      <c r="D10" s="158"/>
      <c r="E10" s="157"/>
      <c r="F10" s="67"/>
      <c r="G10" s="105"/>
      <c r="H10" s="105"/>
      <c r="I10" s="67"/>
      <c r="J10" s="51"/>
    </row>
    <row r="11" spans="2:11" s="48" customFormat="1" x14ac:dyDescent="0.35">
      <c r="B11" s="156"/>
      <c r="C11" s="156"/>
      <c r="D11" s="158"/>
      <c r="E11" s="157"/>
      <c r="F11" s="67"/>
      <c r="G11" s="105"/>
      <c r="H11" s="105"/>
      <c r="I11" s="67"/>
      <c r="J11" s="51"/>
    </row>
    <row r="12" spans="2:11" s="48" customFormat="1" x14ac:dyDescent="0.35">
      <c r="B12" s="156"/>
      <c r="C12" s="156"/>
      <c r="D12" s="73"/>
      <c r="E12" s="157"/>
      <c r="F12" s="67"/>
      <c r="G12" s="105"/>
      <c r="H12" s="105"/>
      <c r="I12" s="67"/>
      <c r="J12" s="51"/>
    </row>
    <row r="13" spans="2:11" s="48" customFormat="1" x14ac:dyDescent="0.35">
      <c r="B13" s="156"/>
      <c r="C13" s="156"/>
      <c r="D13" s="158"/>
      <c r="E13" s="157"/>
      <c r="F13" s="67"/>
      <c r="G13" s="105"/>
      <c r="H13" s="105"/>
      <c r="I13" s="67"/>
      <c r="J13" s="51"/>
    </row>
    <row r="14" spans="2:11" s="67" customFormat="1" x14ac:dyDescent="0.35">
      <c r="B14" s="69"/>
      <c r="C14" s="32" t="s">
        <v>53</v>
      </c>
      <c r="D14" s="77">
        <f>D9+D10+D11+D12+D13</f>
        <v>0</v>
      </c>
      <c r="E14" s="78">
        <f>E9+E10+E11+E12+E13</f>
        <v>0</v>
      </c>
      <c r="F14" s="3"/>
      <c r="G14" s="3"/>
      <c r="H14" s="70" t="s">
        <v>51</v>
      </c>
      <c r="I14" s="70"/>
      <c r="J14" s="23">
        <f>J8</f>
        <v>0</v>
      </c>
    </row>
    <row r="15" spans="2:11" s="14" customFormat="1" x14ac:dyDescent="0.35">
      <c r="B15" s="69"/>
      <c r="C15" s="32"/>
      <c r="D15" s="70"/>
      <c r="E15" s="27"/>
      <c r="F15" s="70"/>
      <c r="G15" s="28"/>
      <c r="H15" s="70" t="s">
        <v>52</v>
      </c>
      <c r="I15" s="70"/>
      <c r="J15" s="30"/>
    </row>
    <row r="16" spans="2:11" ht="16" thickBot="1" x14ac:dyDescent="0.4">
      <c r="B16" s="6"/>
      <c r="C16" s="4"/>
      <c r="D16" s="4"/>
      <c r="E16" s="13"/>
      <c r="F16" s="4"/>
      <c r="G16" s="4"/>
      <c r="H16" s="72" t="s">
        <v>12</v>
      </c>
      <c r="I16" s="72"/>
      <c r="J16" s="90" t="e">
        <f>J15/J14</f>
        <v>#DIV/0!</v>
      </c>
    </row>
    <row r="17" spans="2:11" ht="16" thickBot="1" x14ac:dyDescent="0.4"/>
    <row r="18" spans="2:11" s="14" customFormat="1" x14ac:dyDescent="0.35">
      <c r="B18" s="126" t="s">
        <v>39</v>
      </c>
      <c r="C18" s="127"/>
      <c r="D18" s="18"/>
      <c r="E18" s="127" t="s">
        <v>14</v>
      </c>
      <c r="F18" s="127"/>
      <c r="G18" s="19"/>
      <c r="H18" s="81" t="s">
        <v>56</v>
      </c>
      <c r="I18" s="82"/>
      <c r="J18" s="83">
        <f>E24</f>
        <v>0</v>
      </c>
      <c r="K18" s="21"/>
    </row>
    <row r="19" spans="2:11" s="48" customFormat="1" x14ac:dyDescent="0.35">
      <c r="B19" s="156"/>
      <c r="C19" s="156"/>
      <c r="D19" s="156"/>
      <c r="E19" s="157"/>
      <c r="G19" s="148"/>
      <c r="H19" s="149"/>
      <c r="J19" s="7"/>
    </row>
    <row r="20" spans="2:11" s="48" customFormat="1" x14ac:dyDescent="0.35">
      <c r="B20" s="156"/>
      <c r="C20" s="156"/>
      <c r="D20" s="156"/>
      <c r="E20" s="157"/>
      <c r="G20" s="148"/>
      <c r="H20" s="149"/>
      <c r="J20" s="7"/>
    </row>
    <row r="21" spans="2:11" s="48" customFormat="1" x14ac:dyDescent="0.35">
      <c r="B21" s="156"/>
      <c r="C21" s="156"/>
      <c r="D21" s="156"/>
      <c r="E21" s="157"/>
      <c r="G21" s="148"/>
      <c r="H21" s="149"/>
      <c r="I21" s="49"/>
      <c r="J21" s="50"/>
    </row>
    <row r="22" spans="2:11" s="48" customFormat="1" x14ac:dyDescent="0.35">
      <c r="B22" s="156"/>
      <c r="C22" s="156"/>
      <c r="D22" s="156"/>
      <c r="E22" s="157"/>
      <c r="G22" s="148"/>
      <c r="H22" s="149"/>
      <c r="I22" s="49"/>
      <c r="J22" s="50"/>
    </row>
    <row r="23" spans="2:11" s="48" customFormat="1" x14ac:dyDescent="0.35">
      <c r="B23" s="156"/>
      <c r="C23" s="156"/>
      <c r="D23" s="156"/>
      <c r="E23" s="157"/>
      <c r="G23" s="148"/>
      <c r="H23" s="149"/>
      <c r="I23" s="63"/>
      <c r="J23" s="7"/>
    </row>
    <row r="24" spans="2:11" s="67" customFormat="1" x14ac:dyDescent="0.35">
      <c r="B24" s="106"/>
      <c r="C24" s="107"/>
      <c r="D24" s="70"/>
      <c r="E24" s="27">
        <f>SUM(E19:E23)</f>
        <v>0</v>
      </c>
      <c r="F24" s="3"/>
      <c r="G24" s="3"/>
      <c r="H24" s="70" t="s">
        <v>49</v>
      </c>
      <c r="I24" s="70"/>
      <c r="J24" s="23">
        <f>J18</f>
        <v>0</v>
      </c>
    </row>
    <row r="25" spans="2:11" s="14" customFormat="1" ht="14" customHeight="1" x14ac:dyDescent="0.35">
      <c r="B25" s="106"/>
      <c r="C25" s="107"/>
      <c r="D25" s="22"/>
      <c r="E25" s="27"/>
      <c r="F25" s="22"/>
      <c r="G25" s="22"/>
      <c r="H25" s="22" t="s">
        <v>50</v>
      </c>
      <c r="I25" s="25"/>
      <c r="J25" s="30"/>
    </row>
    <row r="26" spans="2:11" ht="13" customHeight="1" thickBot="1" x14ac:dyDescent="0.4">
      <c r="B26" s="6"/>
      <c r="C26" s="4"/>
      <c r="D26" s="4"/>
      <c r="E26" s="13"/>
      <c r="F26" s="4"/>
      <c r="G26" s="4"/>
      <c r="H26" s="24" t="s">
        <v>48</v>
      </c>
      <c r="I26" s="26"/>
      <c r="J26" s="90" t="e">
        <f>J25/J24</f>
        <v>#DIV/0!</v>
      </c>
    </row>
    <row r="27" spans="2:11" ht="14" customHeight="1" thickBot="1" x14ac:dyDescent="0.4">
      <c r="I27" s="8"/>
      <c r="J27" s="9"/>
    </row>
    <row r="28" spans="2:11" s="14" customFormat="1" x14ac:dyDescent="0.35">
      <c r="B28" s="126" t="s">
        <v>38</v>
      </c>
      <c r="C28" s="127"/>
      <c r="D28" s="66"/>
      <c r="E28" s="66" t="s">
        <v>14</v>
      </c>
      <c r="F28" s="18"/>
      <c r="G28" s="19"/>
      <c r="H28" s="81" t="s">
        <v>57</v>
      </c>
      <c r="I28" s="20"/>
      <c r="J28" s="83">
        <f>E34</f>
        <v>0</v>
      </c>
      <c r="K28" s="21"/>
    </row>
    <row r="29" spans="2:11" x14ac:dyDescent="0.35">
      <c r="B29" s="156"/>
      <c r="C29" s="156"/>
      <c r="D29" s="156"/>
      <c r="E29" s="157"/>
      <c r="G29" s="105"/>
      <c r="H29" s="105"/>
      <c r="J29" s="7"/>
    </row>
    <row r="30" spans="2:11" s="67" customFormat="1" x14ac:dyDescent="0.35">
      <c r="B30" s="156"/>
      <c r="C30" s="156"/>
      <c r="D30" s="156"/>
      <c r="E30" s="157"/>
      <c r="G30" s="71"/>
      <c r="H30" s="71"/>
      <c r="J30" s="7"/>
    </row>
    <row r="31" spans="2:11" s="67" customFormat="1" x14ac:dyDescent="0.35">
      <c r="B31" s="156"/>
      <c r="C31" s="156"/>
      <c r="D31" s="156"/>
      <c r="E31" s="157"/>
      <c r="G31" s="71"/>
      <c r="H31" s="71"/>
      <c r="J31" s="7"/>
    </row>
    <row r="32" spans="2:11" s="67" customFormat="1" x14ac:dyDescent="0.35">
      <c r="B32" s="156"/>
      <c r="C32" s="156"/>
      <c r="D32" s="156"/>
      <c r="E32" s="157"/>
      <c r="G32" s="71"/>
      <c r="H32" s="71"/>
      <c r="J32" s="7"/>
    </row>
    <row r="33" spans="2:11" x14ac:dyDescent="0.35">
      <c r="B33" s="156"/>
      <c r="C33" s="156"/>
      <c r="D33" s="156"/>
      <c r="E33" s="157"/>
      <c r="G33" s="105"/>
      <c r="H33" s="105"/>
      <c r="J33" s="7"/>
    </row>
    <row r="34" spans="2:11" s="2" customFormat="1" x14ac:dyDescent="0.35">
      <c r="B34" s="5"/>
      <c r="C34" s="3"/>
      <c r="D34" s="3"/>
      <c r="E34" s="12">
        <f>E29+E30+E31+E32+E33</f>
        <v>0</v>
      </c>
      <c r="F34" s="3"/>
      <c r="G34" s="3"/>
      <c r="H34" s="22" t="s">
        <v>20</v>
      </c>
      <c r="I34" s="22"/>
      <c r="J34" s="23">
        <f>J28</f>
        <v>0</v>
      </c>
    </row>
    <row r="35" spans="2:11" s="2" customFormat="1" x14ac:dyDescent="0.35">
      <c r="B35" s="5"/>
      <c r="C35" s="3"/>
      <c r="D35" s="3"/>
      <c r="E35" s="12"/>
      <c r="F35" s="3"/>
      <c r="G35" s="3"/>
      <c r="H35" s="22" t="s">
        <v>21</v>
      </c>
      <c r="I35" s="22"/>
      <c r="J35" s="30"/>
    </row>
    <row r="36" spans="2:11" s="2" customFormat="1" ht="16" thickBot="1" x14ac:dyDescent="0.4">
      <c r="B36" s="6"/>
      <c r="C36" s="4"/>
      <c r="D36" s="4"/>
      <c r="E36" s="13"/>
      <c r="F36" s="4"/>
      <c r="G36" s="4"/>
      <c r="H36" s="24" t="s">
        <v>45</v>
      </c>
      <c r="I36" s="24"/>
      <c r="J36" s="91" t="e">
        <f>J35/J34</f>
        <v>#DIV/0!</v>
      </c>
    </row>
    <row r="37" spans="2:11" s="52" customFormat="1" ht="13" customHeight="1" thickBot="1" x14ac:dyDescent="0.4">
      <c r="E37" s="62"/>
      <c r="H37" s="53"/>
      <c r="I37" s="64"/>
      <c r="J37" s="65"/>
    </row>
    <row r="38" spans="2:11" s="14" customFormat="1" x14ac:dyDescent="0.35">
      <c r="B38" s="126" t="s">
        <v>31</v>
      </c>
      <c r="C38" s="127"/>
      <c r="D38" s="18"/>
      <c r="E38" s="150" t="s">
        <v>37</v>
      </c>
      <c r="F38" s="150"/>
      <c r="G38" s="19"/>
      <c r="H38" s="81" t="s">
        <v>32</v>
      </c>
      <c r="I38" s="20"/>
      <c r="J38" s="83">
        <f>E44</f>
        <v>0</v>
      </c>
      <c r="K38" s="21"/>
    </row>
    <row r="39" spans="2:11" s="67" customFormat="1" x14ac:dyDescent="0.35">
      <c r="B39" s="156"/>
      <c r="C39" s="156"/>
      <c r="D39" s="156"/>
      <c r="E39" s="157"/>
      <c r="G39" s="105"/>
      <c r="H39" s="105"/>
      <c r="I39" s="59"/>
      <c r="J39" s="50"/>
    </row>
    <row r="40" spans="2:11" s="67" customFormat="1" x14ac:dyDescent="0.35">
      <c r="B40" s="156"/>
      <c r="C40" s="156"/>
      <c r="D40" s="156"/>
      <c r="E40" s="157"/>
      <c r="G40" s="105"/>
      <c r="H40" s="105"/>
      <c r="I40" s="59"/>
      <c r="J40" s="50"/>
    </row>
    <row r="41" spans="2:11" s="67" customFormat="1" x14ac:dyDescent="0.35">
      <c r="B41" s="156"/>
      <c r="C41" s="156"/>
      <c r="D41" s="156"/>
      <c r="E41" s="157"/>
      <c r="G41" s="105"/>
      <c r="H41" s="105"/>
      <c r="I41" s="59"/>
      <c r="J41" s="50"/>
    </row>
    <row r="42" spans="2:11" s="67" customFormat="1" x14ac:dyDescent="0.35">
      <c r="B42" s="156"/>
      <c r="C42" s="156"/>
      <c r="D42" s="156"/>
      <c r="E42" s="157"/>
      <c r="G42" s="105"/>
      <c r="H42" s="105"/>
      <c r="I42" s="59"/>
      <c r="J42" s="50"/>
    </row>
    <row r="43" spans="2:11" s="58" customFormat="1" x14ac:dyDescent="0.35">
      <c r="B43" s="156"/>
      <c r="C43" s="156"/>
      <c r="D43" s="156"/>
      <c r="E43" s="157"/>
      <c r="F43" s="67"/>
      <c r="G43" s="105"/>
      <c r="H43" s="105"/>
      <c r="I43" s="67"/>
      <c r="J43" s="7"/>
    </row>
    <row r="44" spans="2:11" s="67" customFormat="1" x14ac:dyDescent="0.35">
      <c r="B44" s="5"/>
      <c r="C44" s="3"/>
      <c r="D44" s="3"/>
      <c r="E44" s="12">
        <f>E39+E40+E41+E42+E43</f>
        <v>0</v>
      </c>
      <c r="F44" s="3"/>
      <c r="G44" s="3"/>
      <c r="H44" s="70" t="s">
        <v>43</v>
      </c>
      <c r="I44" s="70"/>
      <c r="J44" s="23">
        <f>J38</f>
        <v>0</v>
      </c>
    </row>
    <row r="45" spans="2:11" s="67" customFormat="1" x14ac:dyDescent="0.35">
      <c r="B45" s="5"/>
      <c r="C45" s="3"/>
      <c r="D45" s="3"/>
      <c r="E45" s="12"/>
      <c r="F45" s="3"/>
      <c r="G45" s="3"/>
      <c r="H45" s="70" t="s">
        <v>47</v>
      </c>
      <c r="I45" s="70"/>
      <c r="J45" s="30"/>
    </row>
    <row r="46" spans="2:11" s="67" customFormat="1" ht="16" thickBot="1" x14ac:dyDescent="0.4">
      <c r="B46" s="6"/>
      <c r="C46" s="4"/>
      <c r="D46" s="4"/>
      <c r="E46" s="13"/>
      <c r="F46" s="4"/>
      <c r="G46" s="4"/>
      <c r="H46" s="72" t="s">
        <v>44</v>
      </c>
      <c r="I46" s="72"/>
      <c r="J46" s="91" t="e">
        <f>J45/J44</f>
        <v>#DIV/0!</v>
      </c>
    </row>
    <row r="47" spans="2:11" s="52" customFormat="1" ht="16" thickBot="1" x14ac:dyDescent="0.4">
      <c r="E47" s="62"/>
      <c r="H47" s="53"/>
      <c r="I47" s="53"/>
      <c r="J47" s="74"/>
    </row>
    <row r="48" spans="2:11" s="14" customFormat="1" ht="16" customHeight="1" thickBot="1" x14ac:dyDescent="0.4">
      <c r="B48" s="95" t="s">
        <v>19</v>
      </c>
      <c r="C48" s="96"/>
      <c r="D48" s="96"/>
      <c r="E48" s="96"/>
      <c r="F48" s="96"/>
      <c r="G48" s="96"/>
      <c r="H48" s="97"/>
    </row>
    <row r="49" spans="1:17" s="29" customFormat="1" ht="16" thickBot="1" x14ac:dyDescent="0.4">
      <c r="B49" s="61" t="s">
        <v>17</v>
      </c>
      <c r="C49" s="134" t="s">
        <v>18</v>
      </c>
      <c r="D49" s="135"/>
      <c r="E49" s="137" t="s">
        <v>41</v>
      </c>
      <c r="F49" s="138"/>
      <c r="G49" s="139"/>
      <c r="H49" s="61" t="s">
        <v>42</v>
      </c>
    </row>
    <row r="50" spans="1:17" s="46" customFormat="1" ht="16" thickBot="1" x14ac:dyDescent="0.4">
      <c r="B50" s="84">
        <f>J25</f>
        <v>0</v>
      </c>
      <c r="C50" s="132">
        <f>J15</f>
        <v>0</v>
      </c>
      <c r="D50" s="133"/>
      <c r="E50" s="132">
        <f>J35</f>
        <v>0</v>
      </c>
      <c r="F50" s="136"/>
      <c r="G50" s="133"/>
      <c r="H50" s="85">
        <f>J45</f>
        <v>0</v>
      </c>
    </row>
    <row r="51" spans="1:17" s="58" customFormat="1" ht="16" thickBot="1" x14ac:dyDescent="0.4">
      <c r="B51" s="125"/>
      <c r="C51" s="125"/>
      <c r="D51" s="125"/>
      <c r="E51" s="125"/>
      <c r="F51" s="125"/>
      <c r="G51" s="125"/>
      <c r="H51" s="124"/>
      <c r="I51" s="124"/>
      <c r="J51" s="124"/>
      <c r="K51" s="10"/>
    </row>
    <row r="52" spans="1:17" s="14" customFormat="1" ht="16" customHeight="1" thickBot="1" x14ac:dyDescent="0.4">
      <c r="B52" s="95" t="s">
        <v>16</v>
      </c>
      <c r="C52" s="96"/>
      <c r="D52" s="96"/>
      <c r="E52" s="96"/>
      <c r="F52" s="96"/>
      <c r="G52" s="97"/>
      <c r="H52" s="86"/>
      <c r="I52" s="86"/>
      <c r="J52" s="86"/>
      <c r="K52" s="15"/>
    </row>
    <row r="53" spans="1:17" s="29" customFormat="1" ht="31" customHeight="1" thickBot="1" x14ac:dyDescent="0.4">
      <c r="B53" s="60" t="s">
        <v>15</v>
      </c>
      <c r="C53" s="145" t="s">
        <v>34</v>
      </c>
      <c r="D53" s="147"/>
      <c r="E53" s="145" t="s">
        <v>33</v>
      </c>
      <c r="F53" s="146"/>
      <c r="G53" s="147"/>
      <c r="H53" s="47"/>
    </row>
    <row r="54" spans="1:17" s="14" customFormat="1" ht="16" thickBot="1" x14ac:dyDescent="0.4">
      <c r="B54" s="39">
        <f>B50+C50+E50+H50</f>
        <v>0</v>
      </c>
      <c r="C54" s="130">
        <f>J14+J24+J34+J44</f>
        <v>0</v>
      </c>
      <c r="D54" s="131"/>
      <c r="E54" s="128" t="e">
        <f>B54/C54</f>
        <v>#DIV/0!</v>
      </c>
      <c r="F54" s="129"/>
      <c r="G54" s="129"/>
      <c r="H54" s="15"/>
    </row>
    <row r="55" spans="1:17" ht="16" thickBot="1" x14ac:dyDescent="0.4"/>
    <row r="56" spans="1:17" s="14" customFormat="1" ht="16" customHeight="1" thickBot="1" x14ac:dyDescent="0.4">
      <c r="B56" s="95" t="s">
        <v>2</v>
      </c>
      <c r="C56" s="96"/>
      <c r="D56" s="96"/>
      <c r="E56" s="96"/>
      <c r="F56" s="96"/>
      <c r="G56" s="96"/>
      <c r="H56" s="96"/>
      <c r="I56" s="96"/>
      <c r="J56" s="97"/>
      <c r="K56" s="86"/>
    </row>
    <row r="57" spans="1:17" ht="16" thickBot="1" x14ac:dyDescent="0.4">
      <c r="A57" s="52"/>
      <c r="B57" s="102" t="s">
        <v>1</v>
      </c>
      <c r="C57" s="103"/>
      <c r="D57" s="103"/>
      <c r="E57" s="103"/>
      <c r="F57" s="103"/>
      <c r="G57" s="103"/>
      <c r="H57" s="103"/>
      <c r="I57" s="103"/>
      <c r="J57" s="104"/>
      <c r="K57" s="92"/>
    </row>
    <row r="58" spans="1:17" x14ac:dyDescent="0.35">
      <c r="A58" s="52"/>
      <c r="B58" s="5"/>
      <c r="C58" s="93" t="s">
        <v>3</v>
      </c>
      <c r="D58" s="93"/>
      <c r="E58" s="94"/>
      <c r="F58" s="93"/>
      <c r="G58" s="93"/>
      <c r="H58" s="117"/>
      <c r="I58" s="117"/>
      <c r="J58" s="118"/>
      <c r="K58" s="52"/>
    </row>
    <row r="59" spans="1:17" x14ac:dyDescent="0.35">
      <c r="A59" s="52"/>
      <c r="B59" s="5"/>
      <c r="C59" s="33" t="s">
        <v>4</v>
      </c>
      <c r="D59" s="33"/>
      <c r="E59" s="34"/>
      <c r="F59" s="33"/>
      <c r="G59" s="87" t="s">
        <v>8</v>
      </c>
      <c r="H59" s="119"/>
      <c r="I59" s="108"/>
      <c r="J59" s="109"/>
      <c r="K59" s="52"/>
    </row>
    <row r="60" spans="1:17" x14ac:dyDescent="0.35">
      <c r="A60" s="52"/>
      <c r="B60" s="5"/>
      <c r="C60" s="98" t="s">
        <v>5</v>
      </c>
      <c r="D60" s="99"/>
      <c r="E60" s="34"/>
      <c r="F60" s="33"/>
      <c r="G60" s="87"/>
      <c r="H60" s="120">
        <f>H58*H59</f>
        <v>0</v>
      </c>
      <c r="I60" s="120"/>
      <c r="J60" s="121"/>
      <c r="K60" s="52"/>
    </row>
    <row r="61" spans="1:17" x14ac:dyDescent="0.35">
      <c r="A61" s="52"/>
      <c r="B61" s="5"/>
      <c r="C61" s="98" t="s">
        <v>6</v>
      </c>
      <c r="D61" s="99"/>
      <c r="E61" s="34"/>
      <c r="F61" s="33"/>
      <c r="G61" s="87" t="s">
        <v>9</v>
      </c>
      <c r="H61" s="122">
        <f>B50+C50+E50+H50</f>
        <v>0</v>
      </c>
      <c r="I61" s="122"/>
      <c r="J61" s="123"/>
      <c r="K61" s="52"/>
      <c r="N61" s="2"/>
      <c r="O61" s="2"/>
      <c r="P61" s="2"/>
      <c r="Q61" s="2"/>
    </row>
    <row r="62" spans="1:17" x14ac:dyDescent="0.35">
      <c r="A62" s="52"/>
      <c r="B62" s="5"/>
      <c r="C62" s="98" t="s">
        <v>7</v>
      </c>
      <c r="D62" s="99"/>
      <c r="E62" s="34"/>
      <c r="F62" s="33"/>
      <c r="G62" s="87"/>
      <c r="H62" s="114">
        <f>H60-H61</f>
        <v>0</v>
      </c>
      <c r="I62" s="115"/>
      <c r="J62" s="116"/>
      <c r="K62" s="52"/>
      <c r="N62" s="2"/>
      <c r="O62" s="2"/>
      <c r="P62" s="2"/>
      <c r="Q62" s="2"/>
    </row>
    <row r="63" spans="1:17" x14ac:dyDescent="0.35">
      <c r="A63" s="52"/>
      <c r="B63" s="5"/>
      <c r="C63" s="98" t="s">
        <v>26</v>
      </c>
      <c r="D63" s="99"/>
      <c r="E63" s="34"/>
      <c r="F63" s="33"/>
      <c r="G63" s="87"/>
      <c r="H63" s="112" t="e">
        <f>H62/H61</f>
        <v>#DIV/0!</v>
      </c>
      <c r="I63" s="112"/>
      <c r="J63" s="113"/>
      <c r="K63" s="52"/>
      <c r="N63" s="2"/>
      <c r="O63" s="2"/>
      <c r="P63" s="2"/>
      <c r="Q63" s="2"/>
    </row>
    <row r="64" spans="1:17" x14ac:dyDescent="0.35">
      <c r="A64" s="52"/>
      <c r="B64" s="5"/>
      <c r="C64" s="98" t="s">
        <v>58</v>
      </c>
      <c r="D64" s="99"/>
      <c r="E64" s="34"/>
      <c r="F64" s="33"/>
      <c r="G64" s="87" t="s">
        <v>10</v>
      </c>
      <c r="H64" s="108"/>
      <c r="I64" s="108"/>
      <c r="J64" s="109"/>
      <c r="K64" s="52"/>
    </row>
    <row r="65" spans="1:11" ht="16" thickBot="1" x14ac:dyDescent="0.4">
      <c r="A65" s="52"/>
      <c r="B65" s="6"/>
      <c r="C65" s="100" t="s">
        <v>27</v>
      </c>
      <c r="D65" s="101"/>
      <c r="E65" s="41"/>
      <c r="F65" s="40"/>
      <c r="G65" s="40"/>
      <c r="H65" s="110" t="e">
        <f>H63/H64</f>
        <v>#DIV/0!</v>
      </c>
      <c r="I65" s="110"/>
      <c r="J65" s="111"/>
      <c r="K65" s="52"/>
    </row>
    <row r="66" spans="1:11" ht="16" thickBot="1" x14ac:dyDescent="0.4"/>
    <row r="67" spans="1:11" s="31" customFormat="1" ht="18.5" x14ac:dyDescent="0.45">
      <c r="B67" s="140" t="s">
        <v>22</v>
      </c>
      <c r="C67" s="141"/>
      <c r="D67" s="141"/>
      <c r="E67" s="142"/>
      <c r="H67" s="143"/>
      <c r="I67" s="143"/>
      <c r="J67" s="143"/>
    </row>
    <row r="68" spans="1:11" s="31" customFormat="1" ht="18.5" x14ac:dyDescent="0.45">
      <c r="B68" s="42" t="s">
        <v>35</v>
      </c>
      <c r="C68" s="35" t="s">
        <v>23</v>
      </c>
      <c r="D68" s="35" t="s">
        <v>24</v>
      </c>
      <c r="E68" s="43" t="s">
        <v>25</v>
      </c>
      <c r="H68" s="54"/>
      <c r="I68" s="54"/>
      <c r="J68" s="55"/>
    </row>
    <row r="69" spans="1:11" s="31" customFormat="1" ht="31" x14ac:dyDescent="0.35">
      <c r="B69" s="44" t="s">
        <v>36</v>
      </c>
      <c r="C69" s="36"/>
      <c r="D69" s="37"/>
      <c r="E69" s="45">
        <f>C69*D69</f>
        <v>0</v>
      </c>
      <c r="H69" s="56"/>
      <c r="I69" s="56"/>
      <c r="J69" s="57"/>
    </row>
    <row r="70" spans="1:11" s="31" customFormat="1" ht="31" x14ac:dyDescent="0.35">
      <c r="B70" s="44" t="s">
        <v>30</v>
      </c>
      <c r="C70" s="36"/>
      <c r="D70" s="37"/>
      <c r="E70" s="45">
        <f>C70*D70</f>
        <v>0</v>
      </c>
      <c r="H70" s="1"/>
      <c r="I70" s="1"/>
      <c r="J70" s="1"/>
    </row>
    <row r="71" spans="1:11" s="31" customFormat="1" ht="46.5" x14ac:dyDescent="0.35">
      <c r="B71" s="44" t="s">
        <v>29</v>
      </c>
      <c r="C71" s="36"/>
      <c r="D71" s="37"/>
      <c r="E71" s="45">
        <f>C71*D71</f>
        <v>0</v>
      </c>
      <c r="H71" s="1"/>
      <c r="I71" s="1"/>
      <c r="J71" s="1"/>
    </row>
    <row r="72" spans="1:11" s="31" customFormat="1" ht="16" thickBot="1" x14ac:dyDescent="0.4">
      <c r="B72" s="6"/>
      <c r="C72" s="4"/>
      <c r="D72" s="4"/>
      <c r="E72" s="88">
        <f>SUM(E69:E71)</f>
        <v>0</v>
      </c>
      <c r="H72" s="1"/>
      <c r="I72" s="1"/>
      <c r="J72" s="1"/>
    </row>
  </sheetData>
  <mergeCells count="80">
    <mergeCell ref="B39:D39"/>
    <mergeCell ref="B40:D40"/>
    <mergeCell ref="B41:D41"/>
    <mergeCell ref="B42:D42"/>
    <mergeCell ref="B43:D43"/>
    <mergeCell ref="D2:J2"/>
    <mergeCell ref="B19:D19"/>
    <mergeCell ref="B20:D20"/>
    <mergeCell ref="B21:D21"/>
    <mergeCell ref="B22:D22"/>
    <mergeCell ref="G23:H23"/>
    <mergeCell ref="B38:C38"/>
    <mergeCell ref="E38:F38"/>
    <mergeCell ref="G33:H33"/>
    <mergeCell ref="E3:J3"/>
    <mergeCell ref="E4:J4"/>
    <mergeCell ref="E5:J5"/>
    <mergeCell ref="E6:J6"/>
    <mergeCell ref="B23:D23"/>
    <mergeCell ref="B29:D29"/>
    <mergeCell ref="B30:D30"/>
    <mergeCell ref="B31:D31"/>
    <mergeCell ref="B32:D32"/>
    <mergeCell ref="B33:D33"/>
    <mergeCell ref="G21:H21"/>
    <mergeCell ref="G22:H22"/>
    <mergeCell ref="G10:H10"/>
    <mergeCell ref="G11:H11"/>
    <mergeCell ref="G12:H12"/>
    <mergeCell ref="G13:H13"/>
    <mergeCell ref="H67:J67"/>
    <mergeCell ref="G9:H9"/>
    <mergeCell ref="E18:F18"/>
    <mergeCell ref="B28:C28"/>
    <mergeCell ref="B25:C25"/>
    <mergeCell ref="E53:G53"/>
    <mergeCell ref="C53:D53"/>
    <mergeCell ref="G29:H29"/>
    <mergeCell ref="G43:H43"/>
    <mergeCell ref="G39:H39"/>
    <mergeCell ref="G40:H40"/>
    <mergeCell ref="C50:D50"/>
    <mergeCell ref="C49:D49"/>
    <mergeCell ref="E50:G50"/>
    <mergeCell ref="E49:G49"/>
    <mergeCell ref="B67:E67"/>
    <mergeCell ref="B1:J1"/>
    <mergeCell ref="B48:H48"/>
    <mergeCell ref="B9:C9"/>
    <mergeCell ref="B10:C10"/>
    <mergeCell ref="B11:C11"/>
    <mergeCell ref="B12:C12"/>
    <mergeCell ref="B13:C13"/>
    <mergeCell ref="B24:C24"/>
    <mergeCell ref="B18:C18"/>
    <mergeCell ref="G41:H41"/>
    <mergeCell ref="G19:H19"/>
    <mergeCell ref="G20:H20"/>
    <mergeCell ref="C64:D64"/>
    <mergeCell ref="C65:D65"/>
    <mergeCell ref="B57:J57"/>
    <mergeCell ref="B56:J56"/>
    <mergeCell ref="G42:H42"/>
    <mergeCell ref="H64:J64"/>
    <mergeCell ref="H65:J65"/>
    <mergeCell ref="H63:J63"/>
    <mergeCell ref="H62:J62"/>
    <mergeCell ref="H58:J58"/>
    <mergeCell ref="H59:J59"/>
    <mergeCell ref="H60:J60"/>
    <mergeCell ref="H61:J61"/>
    <mergeCell ref="H51:J51"/>
    <mergeCell ref="B51:G51"/>
    <mergeCell ref="B52:G52"/>
    <mergeCell ref="C60:D60"/>
    <mergeCell ref="C61:D61"/>
    <mergeCell ref="C62:D62"/>
    <mergeCell ref="C63:D63"/>
    <mergeCell ref="E54:G54"/>
    <mergeCell ref="C54:D54"/>
  </mergeCells>
  <phoneticPr fontId="1" type="noConversion"/>
  <printOptions horizontalCentered="1"/>
  <pageMargins left="0" right="0" top="0.25" bottom="0.25" header="0.3" footer="0.3"/>
  <pageSetup paperSize="122" scale="68" orientation="portrait" r:id="rId1"/>
  <rowBreaks count="1" manualBreakCount="1">
    <brk id="2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 REPORT</vt:lpstr>
    </vt:vector>
  </TitlesOfParts>
  <Company>Cahaba Media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Freeman</dc:creator>
  <cp:lastModifiedBy>Dallas</cp:lastModifiedBy>
  <cp:lastPrinted>2020-01-13T23:10:04Z</cp:lastPrinted>
  <dcterms:created xsi:type="dcterms:W3CDTF">2012-10-18T13:46:04Z</dcterms:created>
  <dcterms:modified xsi:type="dcterms:W3CDTF">2020-01-24T18:19:36Z</dcterms:modified>
</cp:coreProperties>
</file>